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80" windowHeight="8070"/>
  </bookViews>
  <sheets>
    <sheet name="NASC-PPTH" sheetId="2" r:id="rId1"/>
    <sheet name="BIOL-ENVH" sheetId="3" r:id="rId2"/>
  </sheets>
  <calcPr calcId="145621"/>
</workbook>
</file>

<file path=xl/calcChain.xml><?xml version="1.0" encoding="utf-8"?>
<calcChain xmlns="http://schemas.openxmlformats.org/spreadsheetml/2006/main">
  <c r="B24" i="2" l="1"/>
  <c r="B24" i="3" l="1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24" i="3" l="1"/>
  <c r="D24" i="3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E8" i="2"/>
  <c r="D8" i="2"/>
  <c r="E7" i="2"/>
  <c r="D7" i="2"/>
  <c r="F7" i="3" l="1"/>
  <c r="D24" i="2"/>
  <c r="E24" i="2"/>
  <c r="F7" i="2" l="1"/>
</calcChain>
</file>

<file path=xl/sharedStrings.xml><?xml version="1.0" encoding="utf-8"?>
<sst xmlns="http://schemas.openxmlformats.org/spreadsheetml/2006/main" count="66" uniqueCount="42">
  <si>
    <t>BIOL 151</t>
  </si>
  <si>
    <t>CHEM 111</t>
  </si>
  <si>
    <t>CHEM 112</t>
  </si>
  <si>
    <t>CHEM 231</t>
  </si>
  <si>
    <t>course</t>
  </si>
  <si>
    <t>MATH 121</t>
  </si>
  <si>
    <t>grade</t>
  </si>
  <si>
    <t>course credits</t>
  </si>
  <si>
    <t>GPA Credits</t>
  </si>
  <si>
    <t>Total</t>
  </si>
  <si>
    <t>quality points</t>
  </si>
  <si>
    <t>major GPA</t>
  </si>
  <si>
    <t>Natural Science Major GPA Calculator</t>
  </si>
  <si>
    <t xml:space="preserve">STUDENT: </t>
  </si>
  <si>
    <t>BIOL 241</t>
  </si>
  <si>
    <t>MATH 216</t>
  </si>
  <si>
    <t>BANNER #</t>
  </si>
  <si>
    <t>CHEM 232 (or CHEM 351)</t>
  </si>
  <si>
    <t>step #1:  fill out your name and banner number in the appropriate yellow boxes at the top of the form</t>
  </si>
  <si>
    <t>BIOL</t>
  </si>
  <si>
    <t>BIOL 202 (or BIOL 111)</t>
  </si>
  <si>
    <t>BIOL 201 (or BIOL 112)</t>
  </si>
  <si>
    <t>BIOL 150 (or BIOL 402)</t>
  </si>
  <si>
    <t>PHYS 111 (or PHYS 131)</t>
  </si>
  <si>
    <t>PHYS 112 (or PHYS 141)</t>
  </si>
  <si>
    <t>PHYS 121 (or PHYS 132)</t>
  </si>
  <si>
    <t>PHYS 122 (or PHYS 142)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</si>
  <si>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if you took the course more than once and submitted a D/F repeat form for each of your earlier</t>
    </r>
  </si>
  <si>
    <t xml:space="preserve">attempts, use the grade assigned in your most recent attempt.  If you have not submitted a D/F </t>
  </si>
  <si>
    <t>repeat form for a course taken more than once, the average grade must be used to calculate the</t>
  </si>
  <si>
    <t xml:space="preserve"> major GPA.</t>
  </si>
  <si>
    <t>BIOL 210</t>
  </si>
  <si>
    <t>BIOL 220</t>
  </si>
  <si>
    <t>BIOL 221</t>
  </si>
  <si>
    <t>BIOL 250</t>
  </si>
  <si>
    <t>BIOL 203 (or BIOL 263)</t>
  </si>
  <si>
    <t>BIOL 323</t>
  </si>
  <si>
    <t>BIOL 460</t>
  </si>
  <si>
    <r>
      <t>step #3:  in the yellow box to the right of the appropriate course number, select the grade</t>
    </r>
    <r>
      <rPr>
        <vertAlign val="superscript"/>
        <sz val="11"/>
        <color theme="1"/>
        <rFont val="Calibri"/>
        <family val="2"/>
        <scheme val="minor"/>
      </rPr>
      <t>1</t>
    </r>
  </si>
  <si>
    <t>step #2:  add course numbers and credit numbers for other BIOL courses taken.</t>
  </si>
  <si>
    <t>step #2:  fill-in appropriate credit number for either BIOL 150 or BIOL 402</t>
  </si>
  <si>
    <t>BIOL-ENVH Major GPA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</si>
</sst>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6" fillId="3" borderId="5" xfId="0" applyFont="1" applyFill="1" applyBorder="1" applyAlignment="1"/>
    <xf numFmtId="0" fontId="7" fillId="0" borderId="0" xfId="0" applyFont="1" applyBorder="1" applyAlignment="1"/>
    <xf numFmtId="0" fontId="7" fillId="0" borderId="0" xfId="0" applyFont="1" applyFill="1" applyBorder="1"/>
    <xf numFmtId="0" fontId="6" fillId="3" borderId="6" xfId="0" applyFont="1" applyFill="1" applyBorder="1"/>
    <xf numFmtId="0" fontId="0" fillId="0" borderId="7" xfId="0" applyFill="1" applyBorder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/>
    </xf>
    <xf numFmtId="0" fontId="0" fillId="0" borderId="1" xfId="0" applyBorder="1" applyAlignment="1"/>
    <xf numFmtId="0" fontId="6" fillId="2" borderId="3" xfId="0" applyFont="1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7" fillId="2" borderId="4" xfId="0" applyFont="1" applyFill="1" applyBorder="1" applyAlignment="1"/>
    <xf numFmtId="164" fontId="3" fillId="5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theme="0"/>
      </font>
      <numFmt numFmtId="1" formatCode="0"/>
    </dxf>
    <dxf>
      <font>
        <color theme="0"/>
      </font>
      <numFmt numFmtId="1" formatCode="0"/>
    </dxf>
  </dxfs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H12" sqref="H12"/>
    </sheetView>
  </sheetViews>
  <sheetFormatPr defaultRowHeight="15" x14ac:dyDescent="0.25"/>
  <cols>
    <col min="1" max="1" width="29.42578125" customWidth="1"/>
    <col min="2" max="2" width="14.28515625" customWidth="1"/>
    <col min="3" max="3" width="7" customWidth="1"/>
    <col min="4" max="4" width="11.7109375" customWidth="1"/>
    <col min="5" max="5" width="13.42578125" customWidth="1"/>
    <col min="6" max="6" width="11.5703125" customWidth="1"/>
  </cols>
  <sheetData>
    <row r="1" spans="1:6" ht="23.25" x14ac:dyDescent="0.35">
      <c r="A1" s="19" t="s">
        <v>12</v>
      </c>
      <c r="B1" s="20"/>
      <c r="C1" s="20"/>
      <c r="D1" s="20"/>
    </row>
    <row r="2" spans="1:6" ht="15.75" thickBot="1" x14ac:dyDescent="0.3"/>
    <row r="3" spans="1:6" ht="19.5" thickBot="1" x14ac:dyDescent="0.35">
      <c r="A3" s="12" t="s">
        <v>13</v>
      </c>
      <c r="B3" s="21"/>
      <c r="C3" s="22"/>
      <c r="D3" s="22"/>
      <c r="E3" s="23"/>
    </row>
    <row r="4" spans="1:6" ht="19.5" thickBot="1" x14ac:dyDescent="0.35">
      <c r="A4" s="15" t="s">
        <v>16</v>
      </c>
      <c r="B4" s="24"/>
      <c r="C4" s="25"/>
      <c r="D4" s="25"/>
      <c r="E4" s="26"/>
    </row>
    <row r="5" spans="1:6" ht="18.75" x14ac:dyDescent="0.3">
      <c r="A5" s="14"/>
      <c r="B5" s="13"/>
      <c r="C5" s="13"/>
      <c r="D5" s="13"/>
      <c r="E5" s="13"/>
    </row>
    <row r="6" spans="1:6" x14ac:dyDescent="0.25">
      <c r="A6" s="2" t="s">
        <v>4</v>
      </c>
      <c r="B6" s="3" t="s">
        <v>7</v>
      </c>
      <c r="C6" s="3" t="s">
        <v>6</v>
      </c>
      <c r="D6" s="2" t="s">
        <v>8</v>
      </c>
      <c r="E6" s="2" t="s">
        <v>10</v>
      </c>
      <c r="F6" s="11" t="s">
        <v>11</v>
      </c>
    </row>
    <row r="7" spans="1:6" x14ac:dyDescent="0.25">
      <c r="A7" s="7" t="s">
        <v>21</v>
      </c>
      <c r="B7" s="8">
        <v>4</v>
      </c>
      <c r="C7" s="10"/>
      <c r="D7" s="9" t="str">
        <f t="shared" ref="D7:D12" si="0">IF(C7="","",IF(C7="TR","",IF(C7="EXM","",B7)))</f>
        <v/>
      </c>
      <c r="E7" s="8">
        <f>B7*IF(C7="A",4,IF(C7="B",3,IF(C7="C",2,IF(C7="D",1,IF(C7="F",0,"0")))))</f>
        <v>0</v>
      </c>
      <c r="F7" s="27" t="e">
        <f>E24/D24</f>
        <v>#DIV/0!</v>
      </c>
    </row>
    <row r="8" spans="1:6" x14ac:dyDescent="0.25">
      <c r="A8" s="7" t="s">
        <v>20</v>
      </c>
      <c r="B8" s="8">
        <v>4</v>
      </c>
      <c r="C8" s="10"/>
      <c r="D8" s="9" t="str">
        <f t="shared" si="0"/>
        <v/>
      </c>
      <c r="E8" s="8">
        <f t="shared" ref="E8:E22" si="1">B8*IF(C8="A",4,IF(C8="B",3,IF(C8="C",2,IF(C8="D",1,IF(C8="F",0,"0")))))</f>
        <v>0</v>
      </c>
      <c r="F8" s="27"/>
    </row>
    <row r="9" spans="1:6" x14ac:dyDescent="0.25">
      <c r="A9" s="7" t="s">
        <v>35</v>
      </c>
      <c r="B9" s="8">
        <v>4</v>
      </c>
      <c r="C9" s="10"/>
      <c r="D9" s="9"/>
      <c r="E9" s="8"/>
      <c r="F9" s="27"/>
    </row>
    <row r="10" spans="1:6" x14ac:dyDescent="0.25">
      <c r="A10" s="7" t="s">
        <v>22</v>
      </c>
      <c r="B10" s="8"/>
      <c r="C10" s="10"/>
      <c r="D10" s="9"/>
      <c r="E10" s="8"/>
      <c r="F10" s="27"/>
    </row>
    <row r="11" spans="1:6" x14ac:dyDescent="0.25">
      <c r="A11" s="7" t="s">
        <v>0</v>
      </c>
      <c r="B11" s="8">
        <v>4</v>
      </c>
      <c r="C11" s="10"/>
      <c r="D11" s="9" t="str">
        <f t="shared" si="0"/>
        <v/>
      </c>
      <c r="E11" s="8">
        <f t="shared" si="1"/>
        <v>0</v>
      </c>
      <c r="F11" s="27"/>
    </row>
    <row r="12" spans="1:6" x14ac:dyDescent="0.25">
      <c r="A12" s="7" t="s">
        <v>14</v>
      </c>
      <c r="B12" s="8">
        <v>3</v>
      </c>
      <c r="C12" s="10"/>
      <c r="D12" s="9" t="str">
        <f t="shared" si="0"/>
        <v/>
      </c>
      <c r="E12" s="8">
        <f t="shared" si="1"/>
        <v>0</v>
      </c>
      <c r="F12" s="27"/>
    </row>
    <row r="13" spans="1:6" x14ac:dyDescent="0.25">
      <c r="A13" s="7" t="s">
        <v>1</v>
      </c>
      <c r="B13" s="8">
        <v>4</v>
      </c>
      <c r="C13" s="10"/>
      <c r="D13" s="9" t="str">
        <f>IF(C13="","",IF(C13="TR","",IF(C13="EXM","",B13)))</f>
        <v/>
      </c>
      <c r="E13" s="8">
        <f t="shared" si="1"/>
        <v>0</v>
      </c>
      <c r="F13" s="27"/>
    </row>
    <row r="14" spans="1:6" x14ac:dyDescent="0.25">
      <c r="A14" s="7" t="s">
        <v>2</v>
      </c>
      <c r="B14" s="8">
        <v>4</v>
      </c>
      <c r="C14" s="10"/>
      <c r="D14" s="9" t="str">
        <f t="shared" ref="D14:D22" si="2">IF(C14="","",IF(C14="TR","",IF(C14="EXM","",B14)))</f>
        <v/>
      </c>
      <c r="E14" s="8">
        <f t="shared" si="1"/>
        <v>0</v>
      </c>
      <c r="F14" s="27"/>
    </row>
    <row r="15" spans="1:6" x14ac:dyDescent="0.25">
      <c r="A15" s="7" t="s">
        <v>3</v>
      </c>
      <c r="B15" s="8">
        <v>4</v>
      </c>
      <c r="C15" s="10"/>
      <c r="D15" s="9" t="str">
        <f t="shared" si="2"/>
        <v/>
      </c>
      <c r="E15" s="8">
        <f t="shared" si="1"/>
        <v>0</v>
      </c>
      <c r="F15" s="27"/>
    </row>
    <row r="16" spans="1:6" x14ac:dyDescent="0.25">
      <c r="A16" s="7" t="s">
        <v>17</v>
      </c>
      <c r="B16" s="8">
        <v>4</v>
      </c>
      <c r="C16" s="10"/>
      <c r="D16" s="9" t="str">
        <f t="shared" si="2"/>
        <v/>
      </c>
      <c r="E16" s="8">
        <f t="shared" si="1"/>
        <v>0</v>
      </c>
      <c r="F16" s="27"/>
    </row>
    <row r="17" spans="1:6" x14ac:dyDescent="0.25">
      <c r="A17" s="7" t="s">
        <v>23</v>
      </c>
      <c r="B17" s="8">
        <v>3</v>
      </c>
      <c r="C17" s="10"/>
      <c r="D17" s="9" t="str">
        <f t="shared" si="2"/>
        <v/>
      </c>
      <c r="E17" s="8">
        <f t="shared" si="1"/>
        <v>0</v>
      </c>
      <c r="F17" s="27"/>
    </row>
    <row r="18" spans="1:6" x14ac:dyDescent="0.25">
      <c r="A18" s="7" t="s">
        <v>24</v>
      </c>
      <c r="B18" s="8">
        <v>3</v>
      </c>
      <c r="C18" s="10"/>
      <c r="D18" s="9" t="str">
        <f t="shared" si="2"/>
        <v/>
      </c>
      <c r="E18" s="8">
        <f t="shared" si="1"/>
        <v>0</v>
      </c>
      <c r="F18" s="27"/>
    </row>
    <row r="19" spans="1:6" x14ac:dyDescent="0.25">
      <c r="A19" s="7" t="s">
        <v>25</v>
      </c>
      <c r="B19" s="8">
        <v>1</v>
      </c>
      <c r="C19" s="10"/>
      <c r="D19" s="9" t="str">
        <f t="shared" si="2"/>
        <v/>
      </c>
      <c r="E19" s="8">
        <f t="shared" si="1"/>
        <v>0</v>
      </c>
      <c r="F19" s="27"/>
    </row>
    <row r="20" spans="1:6" x14ac:dyDescent="0.25">
      <c r="A20" s="7" t="s">
        <v>26</v>
      </c>
      <c r="B20" s="8">
        <v>1</v>
      </c>
      <c r="C20" s="10"/>
      <c r="D20" s="9" t="str">
        <f t="shared" si="2"/>
        <v/>
      </c>
      <c r="E20" s="8">
        <f t="shared" si="1"/>
        <v>0</v>
      </c>
      <c r="F20" s="27"/>
    </row>
    <row r="21" spans="1:6" x14ac:dyDescent="0.25">
      <c r="A21" s="7" t="s">
        <v>5</v>
      </c>
      <c r="B21" s="8">
        <v>4</v>
      </c>
      <c r="C21" s="10"/>
      <c r="D21" s="9" t="str">
        <f t="shared" si="2"/>
        <v/>
      </c>
      <c r="E21" s="8">
        <f t="shared" si="1"/>
        <v>0</v>
      </c>
      <c r="F21" s="27"/>
    </row>
    <row r="22" spans="1:6" x14ac:dyDescent="0.25">
      <c r="A22" s="7" t="s">
        <v>15</v>
      </c>
      <c r="B22" s="8">
        <v>3</v>
      </c>
      <c r="C22" s="10"/>
      <c r="D22" s="9" t="str">
        <f t="shared" si="2"/>
        <v/>
      </c>
      <c r="E22" s="8">
        <f t="shared" si="1"/>
        <v>0</v>
      </c>
      <c r="F22" s="27"/>
    </row>
    <row r="23" spans="1:6" x14ac:dyDescent="0.25">
      <c r="D23" s="1"/>
      <c r="E23" s="1"/>
      <c r="F23" s="27"/>
    </row>
    <row r="24" spans="1:6" x14ac:dyDescent="0.25">
      <c r="A24" s="4" t="s">
        <v>9</v>
      </c>
      <c r="B24" s="5">
        <f>SUM(B7:B22)</f>
        <v>50</v>
      </c>
      <c r="C24" s="6"/>
      <c r="D24" s="5">
        <f>SUM(D7:D22)</f>
        <v>0</v>
      </c>
      <c r="E24" s="5">
        <f>SUM(E7:E22)</f>
        <v>0</v>
      </c>
      <c r="F24" s="27"/>
    </row>
    <row r="26" spans="1:6" x14ac:dyDescent="0.25">
      <c r="A26" s="18" t="s">
        <v>18</v>
      </c>
      <c r="B26" s="18"/>
      <c r="C26" s="18"/>
      <c r="D26" s="18"/>
      <c r="E26" s="18"/>
      <c r="F26" s="18"/>
    </row>
    <row r="27" spans="1:6" x14ac:dyDescent="0.25">
      <c r="A27" t="s">
        <v>40</v>
      </c>
    </row>
    <row r="28" spans="1:6" ht="17.25" x14ac:dyDescent="0.25">
      <c r="A28" t="s">
        <v>38</v>
      </c>
    </row>
    <row r="29" spans="1:6" ht="17.25" x14ac:dyDescent="0.25">
      <c r="A29" s="17"/>
      <c r="B29" s="18"/>
      <c r="C29" s="18"/>
      <c r="D29" s="18"/>
      <c r="E29" s="18"/>
      <c r="F29" s="18"/>
    </row>
    <row r="30" spans="1:6" ht="17.25" x14ac:dyDescent="0.25">
      <c r="A30" t="s">
        <v>27</v>
      </c>
    </row>
    <row r="31" spans="1:6" x14ac:dyDescent="0.25">
      <c r="A31" t="s">
        <v>28</v>
      </c>
    </row>
    <row r="32" spans="1:6" x14ac:dyDescent="0.25">
      <c r="A32" t="s">
        <v>29</v>
      </c>
    </row>
    <row r="33" spans="1:1" x14ac:dyDescent="0.25">
      <c r="A33" t="s">
        <v>30</v>
      </c>
    </row>
  </sheetData>
  <mergeCells count="6">
    <mergeCell ref="A29:F29"/>
    <mergeCell ref="A1:D1"/>
    <mergeCell ref="B3:E3"/>
    <mergeCell ref="B4:E4"/>
    <mergeCell ref="F7:F24"/>
    <mergeCell ref="A26:F26"/>
  </mergeCells>
  <conditionalFormatting sqref="E7:E22">
    <cfRule type="cellIs" dxfId="1" priority="1" operator="equal">
      <formula>0</formula>
    </cfRule>
  </conditionalFormatting>
  <dataValidations count="1">
    <dataValidation type="list" allowBlank="1" showInputMessage="1" showErrorMessage="1" sqref="C7:C22">
      <formula1>"A,B,C,D,F,TR,EXM"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7" workbookViewId="0">
      <selection sqref="A1:D1"/>
    </sheetView>
  </sheetViews>
  <sheetFormatPr defaultRowHeight="15" x14ac:dyDescent="0.25"/>
  <cols>
    <col min="1" max="1" width="29.42578125" customWidth="1"/>
    <col min="2" max="2" width="14.28515625" customWidth="1"/>
    <col min="3" max="3" width="7" customWidth="1"/>
    <col min="4" max="4" width="11.7109375" customWidth="1"/>
    <col min="5" max="5" width="13.42578125" customWidth="1"/>
    <col min="6" max="6" width="11.5703125" customWidth="1"/>
  </cols>
  <sheetData>
    <row r="1" spans="1:6" ht="23.25" x14ac:dyDescent="0.35">
      <c r="A1" s="19" t="s">
        <v>41</v>
      </c>
      <c r="B1" s="20"/>
      <c r="C1" s="20"/>
      <c r="D1" s="20"/>
    </row>
    <row r="2" spans="1:6" ht="15.75" thickBot="1" x14ac:dyDescent="0.3"/>
    <row r="3" spans="1:6" ht="19.5" thickBot="1" x14ac:dyDescent="0.35">
      <c r="A3" s="12" t="s">
        <v>13</v>
      </c>
      <c r="B3" s="21"/>
      <c r="C3" s="22"/>
      <c r="D3" s="22"/>
      <c r="E3" s="23"/>
    </row>
    <row r="4" spans="1:6" ht="19.5" thickBot="1" x14ac:dyDescent="0.35">
      <c r="A4" s="15" t="s">
        <v>16</v>
      </c>
      <c r="B4" s="24"/>
      <c r="C4" s="25"/>
      <c r="D4" s="25"/>
      <c r="E4" s="26"/>
    </row>
    <row r="5" spans="1:6" ht="18.75" x14ac:dyDescent="0.3">
      <c r="A5" s="14"/>
      <c r="B5" s="13"/>
      <c r="C5" s="13"/>
      <c r="D5" s="13"/>
      <c r="E5" s="13"/>
    </row>
    <row r="6" spans="1:6" x14ac:dyDescent="0.25">
      <c r="A6" s="2" t="s">
        <v>4</v>
      </c>
      <c r="B6" s="3" t="s">
        <v>7</v>
      </c>
      <c r="C6" s="3" t="s">
        <v>6</v>
      </c>
      <c r="D6" s="2" t="s">
        <v>8</v>
      </c>
      <c r="E6" s="2" t="s">
        <v>10</v>
      </c>
      <c r="F6" s="11" t="s">
        <v>11</v>
      </c>
    </row>
    <row r="7" spans="1:6" x14ac:dyDescent="0.25">
      <c r="A7" s="7" t="s">
        <v>21</v>
      </c>
      <c r="B7" s="8">
        <v>4</v>
      </c>
      <c r="C7" s="10"/>
      <c r="D7" s="9" t="str">
        <f t="shared" ref="D7:D12" si="0">IF(C7="","",IF(C7="TR","",IF(C7="EXM","",B7)))</f>
        <v/>
      </c>
      <c r="E7" s="8">
        <f>B7*IF(C7="A",4,IF(C7="B",3,IF(C7="C",2,IF(C7="D",1,IF(C7="F",0,"0")))))</f>
        <v>0</v>
      </c>
      <c r="F7" s="27" t="e">
        <f>E24/D24</f>
        <v>#DIV/0!</v>
      </c>
    </row>
    <row r="8" spans="1:6" x14ac:dyDescent="0.25">
      <c r="A8" s="7" t="s">
        <v>20</v>
      </c>
      <c r="B8" s="8">
        <v>4</v>
      </c>
      <c r="C8" s="10"/>
      <c r="D8" s="9" t="str">
        <f t="shared" si="0"/>
        <v/>
      </c>
      <c r="E8" s="8">
        <f t="shared" ref="E8:E22" si="1">B8*IF(C8="A",4,IF(C8="B",3,IF(C8="C",2,IF(C8="D",1,IF(C8="F",0,"0")))))</f>
        <v>0</v>
      </c>
      <c r="F8" s="27"/>
    </row>
    <row r="9" spans="1:6" x14ac:dyDescent="0.25">
      <c r="A9" t="s">
        <v>35</v>
      </c>
      <c r="B9" s="8">
        <v>4</v>
      </c>
      <c r="C9" s="10"/>
      <c r="D9" s="9" t="str">
        <f t="shared" si="0"/>
        <v/>
      </c>
      <c r="E9" s="8">
        <f t="shared" si="1"/>
        <v>0</v>
      </c>
      <c r="F9" s="27"/>
    </row>
    <row r="10" spans="1:6" x14ac:dyDescent="0.25">
      <c r="A10" s="7" t="s">
        <v>0</v>
      </c>
      <c r="B10" s="8">
        <v>4</v>
      </c>
      <c r="C10" s="10"/>
      <c r="D10" s="9" t="str">
        <f t="shared" si="0"/>
        <v/>
      </c>
      <c r="E10" s="8">
        <f t="shared" si="1"/>
        <v>0</v>
      </c>
      <c r="F10" s="27"/>
    </row>
    <row r="11" spans="1:6" x14ac:dyDescent="0.25">
      <c r="A11" s="7" t="s">
        <v>31</v>
      </c>
      <c r="B11" s="8">
        <v>3</v>
      </c>
      <c r="C11" s="10"/>
      <c r="D11" s="9" t="str">
        <f t="shared" si="0"/>
        <v/>
      </c>
      <c r="E11" s="8">
        <f t="shared" si="1"/>
        <v>0</v>
      </c>
      <c r="F11" s="27"/>
    </row>
    <row r="12" spans="1:6" x14ac:dyDescent="0.25">
      <c r="A12" s="7" t="s">
        <v>32</v>
      </c>
      <c r="B12" s="8">
        <v>3</v>
      </c>
      <c r="C12" s="10"/>
      <c r="D12" s="9" t="str">
        <f t="shared" si="0"/>
        <v/>
      </c>
      <c r="E12" s="8">
        <f t="shared" si="1"/>
        <v>0</v>
      </c>
      <c r="F12" s="27"/>
    </row>
    <row r="13" spans="1:6" x14ac:dyDescent="0.25">
      <c r="A13" s="7" t="s">
        <v>33</v>
      </c>
      <c r="B13" s="8">
        <v>4</v>
      </c>
      <c r="C13" s="10"/>
      <c r="D13" s="9" t="str">
        <f>IF(C13="","",IF(C13="TR","",IF(C13="EXM","",B13)))</f>
        <v/>
      </c>
      <c r="E13" s="8">
        <f t="shared" si="1"/>
        <v>0</v>
      </c>
      <c r="F13" s="27"/>
    </row>
    <row r="14" spans="1:6" x14ac:dyDescent="0.25">
      <c r="A14" s="7" t="s">
        <v>34</v>
      </c>
      <c r="B14" s="8">
        <v>3</v>
      </c>
      <c r="C14" s="10"/>
      <c r="D14" s="9" t="str">
        <f t="shared" ref="D14:D22" si="2">IF(C14="","",IF(C14="TR","",IF(C14="EXM","",B14)))</f>
        <v/>
      </c>
      <c r="E14" s="8">
        <f t="shared" si="1"/>
        <v>0</v>
      </c>
      <c r="F14" s="27"/>
    </row>
    <row r="15" spans="1:6" x14ac:dyDescent="0.25">
      <c r="A15" s="7" t="s">
        <v>36</v>
      </c>
      <c r="B15" s="8">
        <v>3</v>
      </c>
      <c r="C15" s="10"/>
      <c r="D15" s="9" t="str">
        <f t="shared" si="2"/>
        <v/>
      </c>
      <c r="E15" s="8">
        <f t="shared" si="1"/>
        <v>0</v>
      </c>
      <c r="F15" s="27"/>
    </row>
    <row r="16" spans="1:6" x14ac:dyDescent="0.25">
      <c r="A16" s="7" t="s">
        <v>37</v>
      </c>
      <c r="B16" s="8">
        <v>3</v>
      </c>
      <c r="C16" s="10"/>
      <c r="D16" s="9" t="str">
        <f t="shared" si="2"/>
        <v/>
      </c>
      <c r="E16" s="8">
        <f t="shared" si="1"/>
        <v>0</v>
      </c>
      <c r="F16" s="27"/>
    </row>
    <row r="17" spans="1:6" x14ac:dyDescent="0.25">
      <c r="A17" s="16" t="s">
        <v>19</v>
      </c>
      <c r="B17" s="8"/>
      <c r="C17" s="10"/>
      <c r="D17" s="9" t="str">
        <f t="shared" si="2"/>
        <v/>
      </c>
      <c r="E17" s="8">
        <f t="shared" si="1"/>
        <v>0</v>
      </c>
      <c r="F17" s="27"/>
    </row>
    <row r="18" spans="1:6" x14ac:dyDescent="0.25">
      <c r="A18" s="7" t="s">
        <v>19</v>
      </c>
      <c r="B18" s="8"/>
      <c r="C18" s="10"/>
      <c r="D18" s="9" t="str">
        <f t="shared" si="2"/>
        <v/>
      </c>
      <c r="E18" s="8">
        <f t="shared" si="1"/>
        <v>0</v>
      </c>
      <c r="F18" s="27"/>
    </row>
    <row r="19" spans="1:6" x14ac:dyDescent="0.25">
      <c r="A19" s="7" t="s">
        <v>19</v>
      </c>
      <c r="B19" s="8"/>
      <c r="C19" s="10"/>
      <c r="D19" s="9" t="str">
        <f t="shared" si="2"/>
        <v/>
      </c>
      <c r="E19" s="8">
        <f t="shared" si="1"/>
        <v>0</v>
      </c>
      <c r="F19" s="27"/>
    </row>
    <row r="20" spans="1:6" x14ac:dyDescent="0.25">
      <c r="A20" s="7" t="s">
        <v>19</v>
      </c>
      <c r="B20" s="8"/>
      <c r="C20" s="10"/>
      <c r="D20" s="9" t="str">
        <f t="shared" si="2"/>
        <v/>
      </c>
      <c r="E20" s="8">
        <f t="shared" si="1"/>
        <v>0</v>
      </c>
      <c r="F20" s="27"/>
    </row>
    <row r="21" spans="1:6" x14ac:dyDescent="0.25">
      <c r="A21" s="7" t="s">
        <v>19</v>
      </c>
      <c r="B21" s="8"/>
      <c r="C21" s="10"/>
      <c r="D21" s="9" t="str">
        <f t="shared" si="2"/>
        <v/>
      </c>
      <c r="E21" s="8">
        <f t="shared" si="1"/>
        <v>0</v>
      </c>
      <c r="F21" s="27"/>
    </row>
    <row r="22" spans="1:6" x14ac:dyDescent="0.25">
      <c r="A22" s="7" t="s">
        <v>19</v>
      </c>
      <c r="B22" s="8"/>
      <c r="C22" s="10"/>
      <c r="D22" s="9" t="str">
        <f t="shared" si="2"/>
        <v/>
      </c>
      <c r="E22" s="8">
        <f t="shared" si="1"/>
        <v>0</v>
      </c>
      <c r="F22" s="27"/>
    </row>
    <row r="23" spans="1:6" x14ac:dyDescent="0.25">
      <c r="D23" s="1"/>
      <c r="E23" s="1"/>
      <c r="F23" s="27"/>
    </row>
    <row r="24" spans="1:6" x14ac:dyDescent="0.25">
      <c r="A24" s="4" t="s">
        <v>9</v>
      </c>
      <c r="B24" s="5">
        <f>SUM(B7:B22)</f>
        <v>35</v>
      </c>
      <c r="C24" s="6"/>
      <c r="D24" s="5">
        <f>SUM(D7:D22)</f>
        <v>0</v>
      </c>
      <c r="E24" s="5">
        <f>SUM(E7:E22)</f>
        <v>0</v>
      </c>
      <c r="F24" s="27"/>
    </row>
    <row r="26" spans="1:6" x14ac:dyDescent="0.25">
      <c r="A26" s="18" t="s">
        <v>18</v>
      </c>
      <c r="B26" s="18"/>
      <c r="C26" s="18"/>
      <c r="D26" s="18"/>
      <c r="E26" s="18"/>
      <c r="F26" s="18"/>
    </row>
    <row r="27" spans="1:6" x14ac:dyDescent="0.25">
      <c r="A27" t="s">
        <v>39</v>
      </c>
    </row>
    <row r="28" spans="1:6" ht="17.25" x14ac:dyDescent="0.25">
      <c r="A28" t="s">
        <v>38</v>
      </c>
    </row>
    <row r="30" spans="1:6" ht="15" customHeight="1" x14ac:dyDescent="0.25">
      <c r="A30" s="17"/>
      <c r="B30" s="17"/>
      <c r="C30" s="17"/>
      <c r="D30" s="17"/>
      <c r="E30" s="17"/>
      <c r="F30" s="17"/>
    </row>
    <row r="32" spans="1:6" ht="17.25" x14ac:dyDescent="0.25">
      <c r="A32" t="s">
        <v>27</v>
      </c>
    </row>
    <row r="33" spans="1:1" x14ac:dyDescent="0.25">
      <c r="A33" t="s">
        <v>28</v>
      </c>
    </row>
    <row r="34" spans="1:1" x14ac:dyDescent="0.25">
      <c r="A34" t="s">
        <v>29</v>
      </c>
    </row>
    <row r="35" spans="1:1" x14ac:dyDescent="0.25">
      <c r="A35" t="s">
        <v>30</v>
      </c>
    </row>
  </sheetData>
  <mergeCells count="6">
    <mergeCell ref="A30:F30"/>
    <mergeCell ref="A1:D1"/>
    <mergeCell ref="B3:E3"/>
    <mergeCell ref="B4:E4"/>
    <mergeCell ref="F7:F24"/>
    <mergeCell ref="A26:F26"/>
  </mergeCells>
  <conditionalFormatting sqref="E7:E22">
    <cfRule type="cellIs" dxfId="0" priority="1" operator="equal">
      <formula>0</formula>
    </cfRule>
  </conditionalFormatting>
  <dataValidations count="1">
    <dataValidation type="list" allowBlank="1" showInputMessage="1" showErrorMessage="1" sqref="C7:C22">
      <formula1>"A,B,C,D,F,TR,EXM"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NASC-PPTH</vt:lpstr>
      <vt:lpstr>BIOL-ENVH</vt:lpstr>
    </vt:vector>
  </TitlesOfParts>
  <Company>IUP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lkup</dc:creator>
  <cp:lastModifiedBy>IUP</cp:lastModifiedBy>
  <cp:lastPrinted>2012-08-22T21:25:23Z</cp:lastPrinted>
  <dcterms:created xsi:type="dcterms:W3CDTF">2010-05-13T19:40:32Z</dcterms:created>
  <dcterms:modified xsi:type="dcterms:W3CDTF">2014-10-07T20:24:53Z</dcterms:modified>
</cp:coreProperties>
</file>