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'Sheet1'!$A$1:$J$44</definedName>
  </definedNames>
  <calcPr fullCalcOnLoad="1"/>
</workbook>
</file>

<file path=xl/sharedStrings.xml><?xml version="1.0" encoding="utf-8"?>
<sst xmlns="http://schemas.openxmlformats.org/spreadsheetml/2006/main" count="103" uniqueCount="86">
  <si>
    <t>ACPAC Technological Exploration and Innovation Fund</t>
  </si>
  <si>
    <t>ECOB</t>
  </si>
  <si>
    <t>Unit</t>
  </si>
  <si>
    <t>Faculty Member</t>
  </si>
  <si>
    <t>Activity</t>
  </si>
  <si>
    <t>Amount</t>
  </si>
  <si>
    <t>EDUC</t>
  </si>
  <si>
    <t>subtotal</t>
  </si>
  <si>
    <t>NSM</t>
  </si>
  <si>
    <t>Date</t>
  </si>
  <si>
    <t>Transferred</t>
  </si>
  <si>
    <t>CC</t>
  </si>
  <si>
    <t>Project</t>
  </si>
  <si>
    <t>Requested</t>
  </si>
  <si>
    <t>Title</t>
  </si>
  <si>
    <t>FA</t>
  </si>
  <si>
    <t>Commit</t>
  </si>
  <si>
    <t>TST</t>
  </si>
  <si>
    <t>Comm Media</t>
  </si>
  <si>
    <t>HSS</t>
  </si>
  <si>
    <t>HHS</t>
  </si>
  <si>
    <t>Cekada</t>
  </si>
  <si>
    <t>Greenawalt</t>
  </si>
  <si>
    <t>Nursing</t>
  </si>
  <si>
    <t>College</t>
  </si>
  <si>
    <t>Department</t>
  </si>
  <si>
    <t>notes</t>
  </si>
  <si>
    <t>Anthropology</t>
  </si>
  <si>
    <t>Moore</t>
  </si>
  <si>
    <t>History</t>
  </si>
  <si>
    <t>Safety Sciences</t>
  </si>
  <si>
    <t>Rossiter</t>
  </si>
  <si>
    <t>Yost</t>
  </si>
  <si>
    <t>Bhagat</t>
  </si>
  <si>
    <t>Marketing</t>
  </si>
  <si>
    <t>Bebko</t>
  </si>
  <si>
    <t>Neuromarketing</t>
  </si>
  <si>
    <t>Totals</t>
  </si>
  <si>
    <t>FY 09-10</t>
  </si>
  <si>
    <t>Proposals submitted to ACPAC Funds Review Subcommittee</t>
  </si>
  <si>
    <t>Poole</t>
  </si>
  <si>
    <t>QEEG &amp; ERP Training</t>
  </si>
  <si>
    <t>Marketing Principles</t>
  </si>
  <si>
    <t>Mimio device/travel</t>
  </si>
  <si>
    <t>Desmond</t>
  </si>
  <si>
    <t>Counselor Training Supervision</t>
  </si>
  <si>
    <t>Webcam, etc.</t>
  </si>
  <si>
    <t>Counseling</t>
  </si>
  <si>
    <t>Stiegler</t>
  </si>
  <si>
    <t>Allied Media Conference</t>
  </si>
  <si>
    <t>registration/travel</t>
  </si>
  <si>
    <t>Ed-Media Conference</t>
  </si>
  <si>
    <t>Sp. Ed./Clinical Srvcs</t>
  </si>
  <si>
    <t>Indoor Air Monitoring</t>
  </si>
  <si>
    <t>equipment (kit)</t>
  </si>
  <si>
    <t>Inventory Control System</t>
  </si>
  <si>
    <t>software &amp; equipment</t>
  </si>
  <si>
    <t>Kulik</t>
  </si>
  <si>
    <t>Fitness Technology for HPE</t>
  </si>
  <si>
    <t>HPE</t>
  </si>
  <si>
    <t>Streaming of videos</t>
  </si>
  <si>
    <t>Mosby's Phys. Exam.</t>
  </si>
  <si>
    <t>Technologies in Ethnoecology</t>
  </si>
  <si>
    <t>travel</t>
  </si>
  <si>
    <t>Low Altitude Infrared Photography</t>
  </si>
  <si>
    <t>equipment</t>
  </si>
  <si>
    <t>Kerr</t>
  </si>
  <si>
    <t>English Education Technology</t>
  </si>
  <si>
    <t>Interactive white board</t>
  </si>
  <si>
    <t>English</t>
  </si>
  <si>
    <t>Library</t>
  </si>
  <si>
    <t>McDevitt/Drummond</t>
  </si>
  <si>
    <t>Clickers</t>
  </si>
  <si>
    <t>Purchase 60 clickers</t>
  </si>
  <si>
    <t>Teaching for the 21st Century</t>
  </si>
  <si>
    <t>training/travel</t>
  </si>
  <si>
    <t>Bhagat/Pankaj</t>
  </si>
  <si>
    <t>iPad app &amp; iTunes Univ</t>
  </si>
  <si>
    <t>Marketing/MIS</t>
  </si>
  <si>
    <t>SAP Balance</t>
  </si>
  <si>
    <t>Remainder</t>
  </si>
  <si>
    <t>Proposed</t>
  </si>
  <si>
    <t>Funding</t>
  </si>
  <si>
    <t>established technology</t>
  </si>
  <si>
    <t>remove student wages</t>
  </si>
  <si>
    <t>Inter-disciplinary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</si>
</sst>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d\-mmm\-yy;@"/>
  </numFmts>
  <fonts count="4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5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0" xfId="0" applyNumberFormat="1" applyFill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vertical="distributed" wrapText="1" readingOrder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15" fontId="3" fillId="0" borderId="0" xfId="0" applyNumberFormat="1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tabSelected="1" zoomScaleSheetLayoutView="100" zoomScalePageLayoutView="0" workbookViewId="0" topLeftCell="A19">
      <selection activeCell="A39" sqref="A39"/>
    </sheetView>
  </sheetViews>
  <sheetFormatPr defaultColWidth="9.140625" defaultRowHeight="13.5" customHeight="1"/>
  <cols>
    <col min="1" max="1" width="16.00390625" style="1" customWidth="1"/>
    <col min="2" max="2" width="17.421875" style="1" customWidth="1"/>
    <col min="3" max="3" width="29.00390625" style="1" customWidth="1"/>
    <col min="4" max="4" width="22.28125" style="1" customWidth="1"/>
    <col min="5" max="5" width="8.8515625" style="1" customWidth="1"/>
    <col min="6" max="7" width="10.28125" style="1" customWidth="1"/>
    <col min="8" max="8" width="10.7109375" style="1" customWidth="1"/>
    <col min="9" max="9" width="20.8515625" style="1" customWidth="1"/>
    <col min="10" max="10" width="17.8515625" style="1" customWidth="1"/>
    <col min="11" max="11" width="11.28125" style="10" customWidth="1"/>
    <col min="12" max="12" width="8.57421875" style="1" customWidth="1"/>
    <col min="13" max="13" width="13.140625" style="1" customWidth="1"/>
    <col min="14" max="16384" width="9.140625" style="1" customWidth="1"/>
  </cols>
  <sheetData>
    <row r="1" spans="1:11" ht="18">
      <c r="A1" s="3" t="s">
        <v>0</v>
      </c>
      <c r="K1" s="4"/>
    </row>
    <row r="2" spans="1:11" ht="13.5" customHeight="1">
      <c r="A2" s="3"/>
      <c r="K2" s="4"/>
    </row>
    <row r="3" spans="1:11" ht="13.5" customHeight="1">
      <c r="A3" s="21">
        <v>40052313007</v>
      </c>
      <c r="K3" s="4"/>
    </row>
    <row r="4" spans="1:11" ht="13.5" customHeight="1">
      <c r="A4" s="5" t="s">
        <v>38</v>
      </c>
      <c r="K4" s="4"/>
    </row>
    <row r="5" spans="1:11" ht="13.5" customHeight="1">
      <c r="A5" s="5"/>
      <c r="K5" s="4"/>
    </row>
    <row r="6" spans="1:11" ht="13.5" customHeight="1">
      <c r="A6" s="5" t="s">
        <v>39</v>
      </c>
      <c r="K6" s="4"/>
    </row>
    <row r="7" spans="1:11" ht="13.5" customHeight="1">
      <c r="A7" s="22">
        <v>40282</v>
      </c>
      <c r="K7" s="4"/>
    </row>
    <row r="8" spans="1:11" ht="13.5" customHeight="1">
      <c r="A8" s="6"/>
      <c r="K8" s="4"/>
    </row>
    <row r="9" spans="5:13" ht="13.5" customHeight="1">
      <c r="E9" s="7" t="s">
        <v>12</v>
      </c>
      <c r="F9" s="7" t="s">
        <v>13</v>
      </c>
      <c r="G9" s="7" t="s">
        <v>81</v>
      </c>
      <c r="H9" s="7" t="s">
        <v>24</v>
      </c>
      <c r="K9" s="4"/>
      <c r="M9" s="7" t="s">
        <v>9</v>
      </c>
    </row>
    <row r="10" spans="1:13" ht="13.5" customHeight="1">
      <c r="A10" s="5" t="s">
        <v>2</v>
      </c>
      <c r="B10" s="5" t="s">
        <v>3</v>
      </c>
      <c r="C10" s="7" t="s">
        <v>14</v>
      </c>
      <c r="D10" s="7" t="s">
        <v>4</v>
      </c>
      <c r="E10" s="7" t="s">
        <v>5</v>
      </c>
      <c r="F10" s="7" t="s">
        <v>5</v>
      </c>
      <c r="G10" s="7" t="s">
        <v>82</v>
      </c>
      <c r="H10" s="7" t="s">
        <v>7</v>
      </c>
      <c r="I10" s="7" t="s">
        <v>25</v>
      </c>
      <c r="J10" s="7" t="s">
        <v>26</v>
      </c>
      <c r="K10" s="7" t="s">
        <v>11</v>
      </c>
      <c r="L10" s="7" t="s">
        <v>16</v>
      </c>
      <c r="M10" s="7" t="s">
        <v>10</v>
      </c>
    </row>
    <row r="11" spans="1:13" ht="13.5" customHeight="1">
      <c r="A11" s="5"/>
      <c r="B11" s="5"/>
      <c r="C11" s="7"/>
      <c r="D11" s="7"/>
      <c r="E11" s="7"/>
      <c r="F11" s="7"/>
      <c r="G11" s="7"/>
      <c r="H11" s="5"/>
      <c r="I11" s="7"/>
      <c r="J11" s="7"/>
      <c r="K11" s="7"/>
      <c r="L11" s="7"/>
      <c r="M11" s="7"/>
    </row>
    <row r="12" spans="1:14" ht="13.5" customHeight="1">
      <c r="A12" s="11" t="s">
        <v>15</v>
      </c>
      <c r="B12" s="11"/>
      <c r="C12" s="13"/>
      <c r="D12" s="13"/>
      <c r="E12" s="14"/>
      <c r="F12" s="14"/>
      <c r="G12" s="14"/>
      <c r="H12" s="17"/>
      <c r="I12" s="13"/>
      <c r="J12" s="13"/>
      <c r="K12" s="8"/>
      <c r="L12" s="8"/>
      <c r="M12" s="8"/>
      <c r="N12" s="11"/>
    </row>
    <row r="13" spans="1:14" ht="13.5" customHeight="1">
      <c r="A13" s="11"/>
      <c r="B13" s="11"/>
      <c r="C13" s="13"/>
      <c r="D13" s="13"/>
      <c r="E13" s="14"/>
      <c r="F13" s="14"/>
      <c r="G13" s="14"/>
      <c r="H13" s="11"/>
      <c r="I13" s="13"/>
      <c r="J13" s="13"/>
      <c r="K13" s="8"/>
      <c r="L13" s="8"/>
      <c r="M13" s="8"/>
      <c r="N13" s="11"/>
    </row>
    <row r="14" spans="1:14" ht="13.5" customHeight="1">
      <c r="A14" s="11" t="s">
        <v>1</v>
      </c>
      <c r="B14" s="11" t="s">
        <v>35</v>
      </c>
      <c r="C14" s="13" t="s">
        <v>36</v>
      </c>
      <c r="D14" s="13" t="s">
        <v>41</v>
      </c>
      <c r="E14" s="14">
        <v>2500</v>
      </c>
      <c r="F14" s="14">
        <v>2500</v>
      </c>
      <c r="G14" s="14">
        <v>2500</v>
      </c>
      <c r="H14" s="17"/>
      <c r="I14" s="13" t="s">
        <v>34</v>
      </c>
      <c r="J14" s="13"/>
      <c r="K14" s="8"/>
      <c r="L14" s="8"/>
      <c r="M14" s="8"/>
      <c r="N14" s="11"/>
    </row>
    <row r="15" spans="1:14" ht="13.5" customHeight="1">
      <c r="A15" s="11" t="s">
        <v>1</v>
      </c>
      <c r="B15" s="11" t="s">
        <v>33</v>
      </c>
      <c r="C15" s="13" t="s">
        <v>36</v>
      </c>
      <c r="D15" s="13" t="s">
        <v>75</v>
      </c>
      <c r="E15" s="14">
        <v>2545</v>
      </c>
      <c r="F15" s="14">
        <v>2545</v>
      </c>
      <c r="G15" s="14"/>
      <c r="H15" s="17"/>
      <c r="I15" s="13" t="s">
        <v>34</v>
      </c>
      <c r="J15" s="13"/>
      <c r="K15" s="8"/>
      <c r="L15" s="8"/>
      <c r="M15" s="8"/>
      <c r="N15" s="11"/>
    </row>
    <row r="16" spans="1:14" ht="13.5" customHeight="1">
      <c r="A16" s="11" t="s">
        <v>1</v>
      </c>
      <c r="B16" s="11" t="s">
        <v>28</v>
      </c>
      <c r="C16" s="13" t="s">
        <v>74</v>
      </c>
      <c r="D16" s="13" t="s">
        <v>43</v>
      </c>
      <c r="E16" s="14">
        <v>3000</v>
      </c>
      <c r="F16" s="14">
        <v>3000</v>
      </c>
      <c r="G16" s="14"/>
      <c r="H16" s="17"/>
      <c r="I16" s="13" t="s">
        <v>17</v>
      </c>
      <c r="J16" s="13"/>
      <c r="K16" s="8"/>
      <c r="L16" s="8"/>
      <c r="M16" s="8"/>
      <c r="N16" s="11"/>
    </row>
    <row r="17" spans="1:14" ht="13.5" customHeight="1">
      <c r="A17" s="11"/>
      <c r="B17" s="11"/>
      <c r="C17" s="13"/>
      <c r="D17" s="13"/>
      <c r="E17" s="14"/>
      <c r="F17" s="14"/>
      <c r="G17" s="14"/>
      <c r="H17" s="17">
        <f>SUM(G14:G16)</f>
        <v>2500</v>
      </c>
      <c r="I17" s="13"/>
      <c r="J17" s="13"/>
      <c r="K17" s="8"/>
      <c r="L17" s="8"/>
      <c r="M17" s="8"/>
      <c r="N17" s="11"/>
    </row>
    <row r="18" spans="1:14" ht="13.5" customHeight="1">
      <c r="A18" s="11"/>
      <c r="B18" s="11"/>
      <c r="C18" s="13"/>
      <c r="D18" s="13"/>
      <c r="E18" s="14"/>
      <c r="F18" s="14"/>
      <c r="G18" s="14"/>
      <c r="H18" s="11"/>
      <c r="I18" s="13"/>
      <c r="J18" s="13"/>
      <c r="K18" s="8"/>
      <c r="L18" s="8"/>
      <c r="M18" s="8"/>
      <c r="N18" s="11"/>
    </row>
    <row r="19" spans="1:14" ht="13.5" customHeight="1">
      <c r="A19" s="11" t="s">
        <v>6</v>
      </c>
      <c r="B19" s="11" t="s">
        <v>44</v>
      </c>
      <c r="C19" s="13" t="s">
        <v>45</v>
      </c>
      <c r="D19" s="13" t="s">
        <v>46</v>
      </c>
      <c r="E19" s="14">
        <v>1006.23</v>
      </c>
      <c r="F19" s="14">
        <v>1000</v>
      </c>
      <c r="G19" s="14">
        <v>1000</v>
      </c>
      <c r="H19" s="11"/>
      <c r="I19" s="13" t="s">
        <v>47</v>
      </c>
      <c r="J19" s="13"/>
      <c r="K19" s="8"/>
      <c r="L19" s="8"/>
      <c r="M19" s="8"/>
      <c r="N19" s="11"/>
    </row>
    <row r="20" spans="1:14" ht="13.5" customHeight="1">
      <c r="A20" s="11" t="s">
        <v>6</v>
      </c>
      <c r="B20" s="11" t="s">
        <v>48</v>
      </c>
      <c r="C20" s="13" t="s">
        <v>49</v>
      </c>
      <c r="D20" s="13" t="s">
        <v>50</v>
      </c>
      <c r="E20" s="14">
        <v>836</v>
      </c>
      <c r="F20" s="14">
        <v>836</v>
      </c>
      <c r="G20" s="14">
        <v>836</v>
      </c>
      <c r="H20" s="11"/>
      <c r="I20" s="13" t="s">
        <v>18</v>
      </c>
      <c r="J20" s="13"/>
      <c r="K20" s="8"/>
      <c r="L20" s="8"/>
      <c r="M20" s="8"/>
      <c r="N20" s="11"/>
    </row>
    <row r="21" spans="1:14" ht="13.5" customHeight="1">
      <c r="A21" s="11" t="s">
        <v>6</v>
      </c>
      <c r="B21" s="11" t="s">
        <v>32</v>
      </c>
      <c r="C21" s="13" t="s">
        <v>51</v>
      </c>
      <c r="D21" s="13" t="s">
        <v>50</v>
      </c>
      <c r="E21" s="14">
        <v>1025</v>
      </c>
      <c r="F21" s="14">
        <v>664</v>
      </c>
      <c r="G21" s="14">
        <v>664</v>
      </c>
      <c r="H21" s="11"/>
      <c r="I21" s="13" t="s">
        <v>52</v>
      </c>
      <c r="J21" s="13"/>
      <c r="K21" s="8"/>
      <c r="L21" s="8"/>
      <c r="M21" s="8"/>
      <c r="N21" s="11"/>
    </row>
    <row r="22" spans="1:14" ht="13.5" customHeight="1">
      <c r="A22" s="11"/>
      <c r="B22" s="11"/>
      <c r="C22" s="13"/>
      <c r="D22" s="13"/>
      <c r="E22" s="14"/>
      <c r="F22" s="14"/>
      <c r="G22" s="14"/>
      <c r="H22" s="17">
        <f>SUM(G19:G21)</f>
        <v>2500</v>
      </c>
      <c r="I22" s="13"/>
      <c r="J22" s="13"/>
      <c r="K22" s="8"/>
      <c r="L22" s="8"/>
      <c r="M22" s="8"/>
      <c r="N22" s="11"/>
    </row>
    <row r="23" spans="1:14" ht="13.5" customHeight="1">
      <c r="A23" s="11"/>
      <c r="B23" s="11"/>
      <c r="C23" s="13"/>
      <c r="D23" s="13"/>
      <c r="E23" s="14"/>
      <c r="F23" s="14"/>
      <c r="G23" s="14"/>
      <c r="H23" s="11"/>
      <c r="I23" s="13"/>
      <c r="J23" s="13"/>
      <c r="K23" s="8"/>
      <c r="L23" s="8"/>
      <c r="M23" s="8"/>
      <c r="N23" s="11"/>
    </row>
    <row r="24" spans="1:14" ht="13.5" customHeight="1">
      <c r="A24" s="11" t="s">
        <v>20</v>
      </c>
      <c r="B24" s="11" t="s">
        <v>57</v>
      </c>
      <c r="C24" s="13" t="s">
        <v>58</v>
      </c>
      <c r="D24" s="13" t="s">
        <v>56</v>
      </c>
      <c r="E24" s="14">
        <v>2488.65</v>
      </c>
      <c r="F24" s="14">
        <v>2488.65</v>
      </c>
      <c r="G24" s="14">
        <v>2488.65</v>
      </c>
      <c r="H24" s="17"/>
      <c r="I24" s="13" t="s">
        <v>59</v>
      </c>
      <c r="J24" s="13"/>
      <c r="K24" s="8"/>
      <c r="L24" s="8"/>
      <c r="M24" s="8"/>
      <c r="N24" s="11"/>
    </row>
    <row r="25" spans="1:14" ht="13.5" customHeight="1">
      <c r="A25" s="11" t="s">
        <v>20</v>
      </c>
      <c r="B25" s="11" t="s">
        <v>21</v>
      </c>
      <c r="C25" s="13" t="s">
        <v>53</v>
      </c>
      <c r="D25" s="13" t="s">
        <v>54</v>
      </c>
      <c r="E25" s="14">
        <v>3866.5</v>
      </c>
      <c r="F25" s="14">
        <v>0</v>
      </c>
      <c r="G25" s="14"/>
      <c r="H25" s="11"/>
      <c r="I25" s="13" t="s">
        <v>30</v>
      </c>
      <c r="J25" s="13"/>
      <c r="K25" s="8"/>
      <c r="L25" s="8"/>
      <c r="M25" s="8"/>
      <c r="N25" s="11"/>
    </row>
    <row r="26" spans="1:14" ht="13.5" customHeight="1">
      <c r="A26" s="11" t="s">
        <v>20</v>
      </c>
      <c r="B26" s="11" t="s">
        <v>31</v>
      </c>
      <c r="C26" s="13" t="s">
        <v>60</v>
      </c>
      <c r="D26" s="13" t="s">
        <v>61</v>
      </c>
      <c r="E26" s="14">
        <v>5321.54</v>
      </c>
      <c r="F26" s="14">
        <v>0</v>
      </c>
      <c r="G26" s="14"/>
      <c r="H26" s="17"/>
      <c r="I26" s="13" t="s">
        <v>23</v>
      </c>
      <c r="J26" s="13"/>
      <c r="K26" s="8"/>
      <c r="L26" s="8"/>
      <c r="M26" s="8"/>
      <c r="N26" s="11"/>
    </row>
    <row r="27" spans="1:14" ht="13.5" customHeight="1">
      <c r="A27" s="11" t="s">
        <v>20</v>
      </c>
      <c r="B27" s="11" t="s">
        <v>22</v>
      </c>
      <c r="C27" s="18" t="s">
        <v>55</v>
      </c>
      <c r="D27" s="13" t="s">
        <v>56</v>
      </c>
      <c r="E27" s="14">
        <v>1935</v>
      </c>
      <c r="F27" s="14">
        <v>0</v>
      </c>
      <c r="G27" s="14"/>
      <c r="H27" s="11"/>
      <c r="I27" s="13" t="s">
        <v>23</v>
      </c>
      <c r="J27" s="13"/>
      <c r="K27" s="8"/>
      <c r="L27" s="8"/>
      <c r="M27" s="8"/>
      <c r="N27" s="11"/>
    </row>
    <row r="28" spans="1:14" ht="13.5" customHeight="1">
      <c r="A28" s="11"/>
      <c r="B28" s="11"/>
      <c r="C28" s="20"/>
      <c r="D28" s="18"/>
      <c r="E28" s="14"/>
      <c r="F28" s="14"/>
      <c r="G28" s="14"/>
      <c r="H28" s="17">
        <f>SUM(G24:G27)</f>
        <v>2488.65</v>
      </c>
      <c r="I28" s="13"/>
      <c r="J28" s="18"/>
      <c r="K28" s="8"/>
      <c r="L28" s="8"/>
      <c r="M28" s="8"/>
      <c r="N28" s="11"/>
    </row>
    <row r="29" spans="1:14" ht="12.75" customHeight="1">
      <c r="A29" s="11"/>
      <c r="B29" s="11"/>
      <c r="C29" s="13"/>
      <c r="D29" s="13"/>
      <c r="E29" s="14"/>
      <c r="F29" s="14"/>
      <c r="G29" s="14"/>
      <c r="H29" s="11"/>
      <c r="I29" s="13"/>
      <c r="J29" s="13"/>
      <c r="K29" s="8"/>
      <c r="L29" s="8"/>
      <c r="M29" s="8"/>
      <c r="N29" s="11"/>
    </row>
    <row r="30" spans="1:14" ht="13.5" customHeight="1">
      <c r="A30" s="11" t="s">
        <v>19</v>
      </c>
      <c r="B30" s="11" t="s">
        <v>40</v>
      </c>
      <c r="C30" s="18" t="s">
        <v>62</v>
      </c>
      <c r="D30" s="13" t="s">
        <v>63</v>
      </c>
      <c r="E30" s="14">
        <v>430.3</v>
      </c>
      <c r="F30" s="14">
        <v>430.3</v>
      </c>
      <c r="G30" s="14">
        <v>430.3</v>
      </c>
      <c r="H30" s="17"/>
      <c r="I30" s="13" t="s">
        <v>27</v>
      </c>
      <c r="J30" s="13"/>
      <c r="K30" s="8"/>
      <c r="L30" s="8"/>
      <c r="M30" s="8"/>
      <c r="N30" s="11"/>
    </row>
    <row r="31" spans="1:14" ht="13.5" customHeight="1">
      <c r="A31" s="11" t="s">
        <v>19</v>
      </c>
      <c r="B31" s="11" t="s">
        <v>28</v>
      </c>
      <c r="C31" s="19" t="s">
        <v>64</v>
      </c>
      <c r="D31" s="13" t="s">
        <v>65</v>
      </c>
      <c r="E31" s="14">
        <v>2086</v>
      </c>
      <c r="F31" s="14">
        <v>2086</v>
      </c>
      <c r="G31" s="14">
        <v>2086</v>
      </c>
      <c r="H31" s="17"/>
      <c r="I31" s="13" t="s">
        <v>29</v>
      </c>
      <c r="J31" s="13"/>
      <c r="K31" s="8"/>
      <c r="L31" s="8"/>
      <c r="M31" s="8"/>
      <c r="N31" s="11"/>
    </row>
    <row r="32" spans="1:14" ht="13.5" customHeight="1">
      <c r="A32" s="11" t="s">
        <v>19</v>
      </c>
      <c r="B32" s="11" t="s">
        <v>66</v>
      </c>
      <c r="C32" s="19" t="s">
        <v>67</v>
      </c>
      <c r="D32" s="13" t="s">
        <v>68</v>
      </c>
      <c r="E32" s="14">
        <v>2035</v>
      </c>
      <c r="F32" s="14">
        <v>2035</v>
      </c>
      <c r="G32" s="14"/>
      <c r="H32" s="17"/>
      <c r="I32" s="13" t="s">
        <v>69</v>
      </c>
      <c r="J32" s="13"/>
      <c r="K32" s="8"/>
      <c r="L32" s="8"/>
      <c r="M32" s="8"/>
      <c r="N32" s="11"/>
    </row>
    <row r="33" spans="1:14" ht="13.5" customHeight="1">
      <c r="A33" s="11"/>
      <c r="B33" s="11"/>
      <c r="C33" s="19"/>
      <c r="D33" s="13"/>
      <c r="E33" s="14"/>
      <c r="F33" s="14"/>
      <c r="G33" s="14"/>
      <c r="H33" s="17">
        <f>SUM(G30:G32)</f>
        <v>2516.3</v>
      </c>
      <c r="I33" s="13"/>
      <c r="J33" s="13"/>
      <c r="K33" s="8"/>
      <c r="L33" s="8"/>
      <c r="M33" s="8"/>
      <c r="N33" s="11"/>
    </row>
    <row r="34" spans="1:14" ht="13.5" customHeight="1">
      <c r="A34" s="11"/>
      <c r="B34" s="11"/>
      <c r="C34" s="19"/>
      <c r="D34" s="13"/>
      <c r="E34" s="14"/>
      <c r="F34" s="14"/>
      <c r="G34" s="14"/>
      <c r="H34" s="17"/>
      <c r="I34" s="13"/>
      <c r="J34" s="13"/>
      <c r="K34" s="8"/>
      <c r="L34" s="8"/>
      <c r="M34" s="8"/>
      <c r="N34" s="11"/>
    </row>
    <row r="35" spans="1:14" ht="13.5" customHeight="1">
      <c r="A35" s="11" t="s">
        <v>70</v>
      </c>
      <c r="B35" s="11" t="s">
        <v>71</v>
      </c>
      <c r="C35" s="13" t="s">
        <v>72</v>
      </c>
      <c r="D35" s="13" t="s">
        <v>73</v>
      </c>
      <c r="E35" s="14">
        <v>2400</v>
      </c>
      <c r="F35" s="14">
        <v>2400</v>
      </c>
      <c r="G35" s="14"/>
      <c r="H35" s="11"/>
      <c r="I35" s="13" t="s">
        <v>70</v>
      </c>
      <c r="J35" s="13" t="s">
        <v>83</v>
      </c>
      <c r="K35" s="8"/>
      <c r="L35" s="8"/>
      <c r="M35" s="8"/>
      <c r="N35" s="11"/>
    </row>
    <row r="36" spans="1:14" ht="13.5" customHeight="1">
      <c r="A36" s="11"/>
      <c r="B36" s="11"/>
      <c r="C36" s="13"/>
      <c r="D36" s="13"/>
      <c r="E36" s="14"/>
      <c r="F36" s="14"/>
      <c r="G36" s="14"/>
      <c r="H36" s="17">
        <f>SUM(G35)</f>
        <v>0</v>
      </c>
      <c r="I36" s="13"/>
      <c r="J36" s="13"/>
      <c r="K36" s="8"/>
      <c r="L36" s="8"/>
      <c r="M36" s="8"/>
      <c r="N36" s="11"/>
    </row>
    <row r="37" spans="1:14" ht="13.5" customHeight="1">
      <c r="A37" s="11" t="s">
        <v>8</v>
      </c>
      <c r="B37" s="11"/>
      <c r="C37" s="13"/>
      <c r="D37" s="13"/>
      <c r="E37" s="14"/>
      <c r="F37" s="14"/>
      <c r="G37" s="14"/>
      <c r="H37" s="17"/>
      <c r="I37" s="13"/>
      <c r="J37" s="13"/>
      <c r="K37" s="8"/>
      <c r="L37" s="8"/>
      <c r="M37" s="8"/>
      <c r="N37" s="11"/>
    </row>
    <row r="38" spans="1:14" ht="13.5" customHeight="1">
      <c r="A38" s="11"/>
      <c r="B38" s="11"/>
      <c r="C38" s="13"/>
      <c r="D38" s="13"/>
      <c r="E38" s="14"/>
      <c r="F38" s="14"/>
      <c r="G38" s="14"/>
      <c r="H38" s="11"/>
      <c r="I38" s="13"/>
      <c r="J38" s="13"/>
      <c r="K38" s="8"/>
      <c r="L38" s="8"/>
      <c r="M38" s="8"/>
      <c r="N38" s="11"/>
    </row>
    <row r="39" spans="1:14" ht="13.5" customHeight="1">
      <c r="A39" s="5" t="s">
        <v>85</v>
      </c>
      <c r="B39" s="11"/>
      <c r="C39" s="13"/>
      <c r="D39" s="13"/>
      <c r="E39" s="14"/>
      <c r="F39" s="14"/>
      <c r="G39" s="14"/>
      <c r="H39" s="11"/>
      <c r="I39" s="13"/>
      <c r="J39" s="13"/>
      <c r="K39" s="8"/>
      <c r="L39" s="8"/>
      <c r="M39" s="8"/>
      <c r="N39" s="11"/>
    </row>
    <row r="40" spans="1:14" ht="13.5" customHeight="1">
      <c r="A40" s="11"/>
      <c r="B40" s="11"/>
      <c r="C40" s="13"/>
      <c r="D40" s="13"/>
      <c r="E40" s="14"/>
      <c r="F40" s="14"/>
      <c r="G40" s="14"/>
      <c r="H40" s="11"/>
      <c r="I40" s="13"/>
      <c r="J40" s="13"/>
      <c r="K40" s="8"/>
      <c r="L40" s="8"/>
      <c r="M40" s="8"/>
      <c r="N40" s="11"/>
    </row>
    <row r="41" spans="1:20" ht="13.5" customHeight="1">
      <c r="A41" s="11"/>
      <c r="B41" s="11" t="s">
        <v>76</v>
      </c>
      <c r="C41" s="13" t="s">
        <v>42</v>
      </c>
      <c r="D41" s="13" t="s">
        <v>77</v>
      </c>
      <c r="E41" s="14">
        <v>4023</v>
      </c>
      <c r="F41" s="14">
        <v>4023</v>
      </c>
      <c r="G41" s="14">
        <v>3223</v>
      </c>
      <c r="H41" s="11"/>
      <c r="I41" s="13" t="s">
        <v>78</v>
      </c>
      <c r="J41" s="13" t="s">
        <v>84</v>
      </c>
      <c r="K41" s="8"/>
      <c r="L41" s="8"/>
      <c r="M41" s="8"/>
      <c r="N41" s="11"/>
      <c r="O41" s="11"/>
      <c r="P41" s="11"/>
      <c r="Q41" s="11"/>
      <c r="R41" s="11"/>
      <c r="S41" s="11"/>
      <c r="T41" s="11"/>
    </row>
    <row r="42" spans="1:20" ht="13.5" customHeight="1">
      <c r="A42" s="11"/>
      <c r="B42" s="11"/>
      <c r="C42" s="11"/>
      <c r="D42" s="11"/>
      <c r="E42" s="17"/>
      <c r="F42" s="14"/>
      <c r="G42" s="14"/>
      <c r="H42" s="17">
        <f>SUM(G41)</f>
        <v>3223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ht="13.5" customHeight="1">
      <c r="A43" s="11"/>
      <c r="B43" s="11"/>
      <c r="C43" s="11"/>
      <c r="D43" s="11"/>
      <c r="E43" s="11"/>
      <c r="F43" s="15"/>
      <c r="G43" s="15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4:10" ht="13.5" customHeight="1">
      <c r="D44" s="5" t="s">
        <v>37</v>
      </c>
      <c r="E44" s="2">
        <f>SUM(E12:E41)</f>
        <v>35498.22</v>
      </c>
      <c r="F44" s="16">
        <f>SUM(F12:F41)</f>
        <v>24007.949999999997</v>
      </c>
      <c r="G44" s="16">
        <f>SUM(G14:G41)</f>
        <v>13227.95</v>
      </c>
      <c r="H44" s="12">
        <f>SUM(H12:H42)</f>
        <v>13227.95</v>
      </c>
      <c r="I44" s="12"/>
      <c r="J44" s="12"/>
    </row>
    <row r="46" spans="4:10" ht="13.5" customHeight="1">
      <c r="D46" s="1" t="s">
        <v>79</v>
      </c>
      <c r="H46" s="2">
        <v>26357.76</v>
      </c>
      <c r="I46" s="2"/>
      <c r="J46" s="2"/>
    </row>
    <row r="47" spans="4:11" ht="13.5" customHeight="1">
      <c r="D47" s="1" t="s">
        <v>80</v>
      </c>
      <c r="H47" s="12">
        <f>+H46-H44</f>
        <v>13129.809999999998</v>
      </c>
      <c r="K47" s="1"/>
    </row>
    <row r="48" ht="13.5" customHeight="1">
      <c r="K48" s="1"/>
    </row>
    <row r="49" spans="9:11" ht="13.5" customHeight="1">
      <c r="I49" s="2"/>
      <c r="J49" s="2"/>
      <c r="K49" s="1"/>
    </row>
    <row r="50" ht="13.5" customHeight="1">
      <c r="K50" s="1"/>
    </row>
    <row r="51" ht="13.5" customHeight="1">
      <c r="K51" s="1"/>
    </row>
    <row r="52" ht="13.5" customHeight="1">
      <c r="K52" s="1"/>
    </row>
    <row r="53" ht="13.5" customHeight="1">
      <c r="K53" s="1"/>
    </row>
    <row r="54" ht="13.5" customHeight="1">
      <c r="K54" s="1"/>
    </row>
    <row r="55" ht="13.5" customHeight="1">
      <c r="K55" s="1"/>
    </row>
    <row r="56" ht="13.5" customHeight="1">
      <c r="K56" s="1"/>
    </row>
    <row r="57" ht="13.5" customHeight="1">
      <c r="K57" s="1"/>
    </row>
    <row r="59" ht="12.75" customHeight="1">
      <c r="K59" s="9"/>
    </row>
  </sheetData>
  <sheetProtection/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Funds Review Proposal - 21 Apr 2010</dc:title>
  <dc:subject>&amp;lt;p&amp;gt;Funds Review Subcommittee proposal submitted to ACPAC 21 Apr 2010&amp;lt;/p&amp;gt;</dc:subject>
  <dc:creator>Mr. J R. McFerron jrmcferr</dc:creator>
  <cp:keywords/>
  <dc:description>&amp;lt;p&amp;gt;Funds Review Subcommittee proposal submitted to ACPAC 21 Apr 2010&amp;lt;/p&amp;gt;</dc:description>
  <cp:lastModifiedBy>Mr. J R. McFerron jrmcferr</cp:lastModifiedBy>
  <cp:lastPrinted>2010-04-14T21:38:31Z</cp:lastPrinted>
  <dcterms:created xsi:type="dcterms:W3CDTF">2004-11-04T20:31:09Z</dcterms:created>
  <dcterms:modified xsi:type="dcterms:W3CDTF">2010-05-03T12:50:46Z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1033</vt:i4>
  </property>
  <property fmtid="{D5CDD505-2E9C-101B-9397-08002B2CF9AE}" pid="4" name="EktQuickLi">
    <vt:lpwstr>DownloadAsset.aspx?id=94822</vt:lpwstr>
  </property>
  <property fmtid="{D5CDD505-2E9C-101B-9397-08002B2CF9AE}" pid="5" name="EktContentTy">
    <vt:i4>101</vt:i4>
  </property>
  <property fmtid="{D5CDD505-2E9C-101B-9397-08002B2CF9AE}" pid="6" name="EktFolderNa">
    <vt:lpwstr/>
  </property>
  <property fmtid="{D5CDD505-2E9C-101B-9397-08002B2CF9AE}" pid="7" name="EktCmsPa">
    <vt:lpwstr>&amp;lt;p&amp;gt;Funds Review Subcommittee proposal submitted to ACPAC 21 Apr 2010&amp;lt;/p&amp;gt;</vt:lpwstr>
  </property>
  <property fmtid="{D5CDD505-2E9C-101B-9397-08002B2CF9AE}" pid="8" name="EktExpiryTy">
    <vt:i4>1</vt:i4>
  </property>
  <property fmtid="{D5CDD505-2E9C-101B-9397-08002B2CF9AE}" pid="9" name="EktDateCreat">
    <vt:filetime>2010-05-17T20:49:02Z</vt:filetime>
  </property>
  <property fmtid="{D5CDD505-2E9C-101B-9397-08002B2CF9AE}" pid="10" name="EktDateModifi">
    <vt:filetime>2010-05-18T13:14:33Z</vt:filetime>
  </property>
  <property fmtid="{D5CDD505-2E9C-101B-9397-08002B2CF9AE}" pid="11" name="EktTaxCatego">
    <vt:lpwstr/>
  </property>
  <property fmtid="{D5CDD505-2E9C-101B-9397-08002B2CF9AE}" pid="12" name="EktCmsSi">
    <vt:i4>34816</vt:i4>
  </property>
  <property fmtid="{D5CDD505-2E9C-101B-9397-08002B2CF9AE}" pid="13" name="EktSearchab">
    <vt:i4>1</vt:i4>
  </property>
  <property fmtid="{D5CDD505-2E9C-101B-9397-08002B2CF9AE}" pid="14" name="EktEDescripti">
    <vt:lpwstr>Summary &amp;lt;p&amp;gt;Funds Review Subcommittee proposal submitted to ACPAC 21 Apr 2010&amp;lt;/p&amp;gt;</vt:lpwstr>
  </property>
  <property fmtid="{D5CDD505-2E9C-101B-9397-08002B2CF9AE}" pid="15" name="ekttaxonomyenabl">
    <vt:i4>1</vt:i4>
  </property>
  <property fmtid="{D5CDD505-2E9C-101B-9397-08002B2CF9AE}" pid="16" name="EktShowEven">
    <vt:bool>false</vt:bool>
  </property>
</Properties>
</file>