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p0.sharepoint.com/teams/grp-human-resources-office/Shared Documents/Office Drive/Benefits/Kyle/"/>
    </mc:Choice>
  </mc:AlternateContent>
  <xr:revisionPtr revIDLastSave="0" documentId="8_{3F3E6288-5D2B-4D95-9E02-60792415E586}" xr6:coauthVersionLast="47" xr6:coauthVersionMax="47" xr10:uidLastSave="{00000000-0000-0000-0000-000000000000}"/>
  <bookViews>
    <workbookView xWindow="28680" yWindow="-120" windowWidth="29040" windowHeight="15720" xr2:uid="{C53CA92B-3DE5-440D-8FBE-D2B0B58373D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B8" i="1" l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B31" i="1" s="1"/>
  <c r="C31" i="1" s="1"/>
</calcChain>
</file>

<file path=xl/sharedStrings.xml><?xml version="1.0" encoding="utf-8"?>
<sst xmlns="http://schemas.openxmlformats.org/spreadsheetml/2006/main" count="11" uniqueCount="11">
  <si>
    <t>Payroll Submission Deadlines</t>
  </si>
  <si>
    <t>2026 Payroll Processing Schedule</t>
  </si>
  <si>
    <t xml:space="preserve">                             Payroll Period </t>
  </si>
  <si>
    <t>Pay No.</t>
  </si>
  <si>
    <t>Start Date</t>
  </si>
  <si>
    <t>End Date</t>
  </si>
  <si>
    <t>4:00 pm deadline to submit Payroll items for processing</t>
  </si>
  <si>
    <t>Check Date</t>
  </si>
  <si>
    <t>** 1</t>
  </si>
  <si>
    <t>** The deadlines for the 1/8/2027 pay date are subject to change based</t>
  </si>
  <si>
    <t>on the winter holiday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</si>
</sst>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2"/>
      <name val="Century Gothic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C2C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CBEC"/>
      <color rgb="FFCC79A7"/>
      <color rgb="FFE69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3D25-D8B1-4F0F-8E98-8C46052694F8}">
  <sheetPr>
    <pageSetUpPr fitToPage="1"/>
  </sheetPr>
  <dimension ref="A1:E36"/>
  <sheetViews>
    <sheetView tabSelected="1" workbookViewId="0">
      <selection activeCell="G6" sqref="G6"/>
    </sheetView>
  </sheetViews>
  <sheetFormatPr defaultRowHeight="15" x14ac:dyDescent="0.25"/>
  <cols>
    <col min="2" max="3" width="13.7109375" bestFit="1" customWidth="1"/>
    <col min="4" max="4" width="19.28515625" customWidth="1"/>
    <col min="5" max="5" width="14.42578125" bestFit="1" customWidth="1"/>
  </cols>
  <sheetData>
    <row r="1" spans="1:5" x14ac:dyDescent="0.25">
      <c r="A1" s="14" t="s">
        <v>0</v>
      </c>
      <c r="B1" s="15"/>
      <c r="C1" s="15"/>
      <c r="D1" s="15"/>
      <c r="E1" s="16"/>
    </row>
    <row r="2" spans="1:5" ht="16.5" customHeight="1" thickBot="1" x14ac:dyDescent="0.3">
      <c r="A2" s="17" t="s">
        <v>1</v>
      </c>
      <c r="B2" s="18"/>
      <c r="C2" s="18"/>
      <c r="D2" s="18"/>
      <c r="E2" s="19"/>
    </row>
    <row r="3" spans="1:5" ht="18" customHeight="1" thickBot="1" x14ac:dyDescent="0.3">
      <c r="A3" s="2"/>
      <c r="B3" s="3" t="s">
        <v>2</v>
      </c>
      <c r="C3" s="4"/>
      <c r="D3" s="4"/>
      <c r="E3" s="5"/>
    </row>
    <row r="4" spans="1:5" ht="75.75" thickBot="1" x14ac:dyDescent="0.3">
      <c r="A4" s="6" t="s">
        <v>3</v>
      </c>
      <c r="B4" s="6" t="s">
        <v>4</v>
      </c>
      <c r="C4" s="7" t="s">
        <v>5</v>
      </c>
      <c r="D4" s="8" t="s">
        <v>6</v>
      </c>
      <c r="E4" s="9" t="s">
        <v>7</v>
      </c>
    </row>
    <row r="5" spans="1:5" ht="18" thickBot="1" x14ac:dyDescent="0.3">
      <c r="A5" s="1">
        <v>1</v>
      </c>
      <c r="B5" s="13">
        <v>46004</v>
      </c>
      <c r="C5" s="13">
        <v>46017</v>
      </c>
      <c r="D5" s="13">
        <v>46013</v>
      </c>
      <c r="E5" s="13">
        <v>46031</v>
      </c>
    </row>
    <row r="6" spans="1:5" ht="18.75" thickTop="1" thickBot="1" x14ac:dyDescent="0.3">
      <c r="A6" s="1">
        <v>2</v>
      </c>
      <c r="B6" s="13">
        <v>46018</v>
      </c>
      <c r="C6" s="13">
        <v>46031</v>
      </c>
      <c r="D6" s="13">
        <v>46034</v>
      </c>
      <c r="E6" s="13">
        <v>46045</v>
      </c>
    </row>
    <row r="7" spans="1:5" ht="18.75" thickTop="1" thickBot="1" x14ac:dyDescent="0.3">
      <c r="A7" s="1">
        <v>3</v>
      </c>
      <c r="B7" s="13">
        <v>46032</v>
      </c>
      <c r="C7" s="13">
        <v>46045</v>
      </c>
      <c r="D7" s="13">
        <f>+D6+14</f>
        <v>46048</v>
      </c>
      <c r="E7" s="13">
        <v>46059</v>
      </c>
    </row>
    <row r="8" spans="1:5" ht="18.75" thickTop="1" thickBot="1" x14ac:dyDescent="0.3">
      <c r="A8" s="1">
        <v>4</v>
      </c>
      <c r="B8" s="13">
        <f t="shared" ref="B8:B30" si="0">SUM(C7+1)</f>
        <v>46046</v>
      </c>
      <c r="C8" s="13">
        <f t="shared" ref="C8:C30" si="1">SUM(B8+13)</f>
        <v>46059</v>
      </c>
      <c r="D8" s="13">
        <f t="shared" ref="D8:E31" si="2">SUM(D7+14)</f>
        <v>46062</v>
      </c>
      <c r="E8" s="13">
        <f t="shared" ref="E8:E29" si="3">SUM(E7+14)</f>
        <v>46073</v>
      </c>
    </row>
    <row r="9" spans="1:5" ht="18.75" thickTop="1" thickBot="1" x14ac:dyDescent="0.3">
      <c r="A9" s="1">
        <v>5</v>
      </c>
      <c r="B9" s="13">
        <f t="shared" si="0"/>
        <v>46060</v>
      </c>
      <c r="C9" s="13">
        <f t="shared" si="1"/>
        <v>46073</v>
      </c>
      <c r="D9" s="13">
        <f t="shared" si="2"/>
        <v>46076</v>
      </c>
      <c r="E9" s="13">
        <f t="shared" si="3"/>
        <v>46087</v>
      </c>
    </row>
    <row r="10" spans="1:5" ht="18.75" thickTop="1" thickBot="1" x14ac:dyDescent="0.3">
      <c r="A10" s="1">
        <v>6</v>
      </c>
      <c r="B10" s="13">
        <f t="shared" si="0"/>
        <v>46074</v>
      </c>
      <c r="C10" s="13">
        <f t="shared" si="1"/>
        <v>46087</v>
      </c>
      <c r="D10" s="13">
        <f t="shared" si="2"/>
        <v>46090</v>
      </c>
      <c r="E10" s="13">
        <f t="shared" si="3"/>
        <v>46101</v>
      </c>
    </row>
    <row r="11" spans="1:5" ht="18.75" thickTop="1" thickBot="1" x14ac:dyDescent="0.3">
      <c r="A11" s="1">
        <v>7</v>
      </c>
      <c r="B11" s="13">
        <f t="shared" si="0"/>
        <v>46088</v>
      </c>
      <c r="C11" s="13">
        <f t="shared" si="1"/>
        <v>46101</v>
      </c>
      <c r="D11" s="13">
        <f t="shared" si="2"/>
        <v>46104</v>
      </c>
      <c r="E11" s="13">
        <f t="shared" si="3"/>
        <v>46115</v>
      </c>
    </row>
    <row r="12" spans="1:5" ht="18.75" thickTop="1" thickBot="1" x14ac:dyDescent="0.3">
      <c r="A12" s="1">
        <v>8</v>
      </c>
      <c r="B12" s="13">
        <f t="shared" si="0"/>
        <v>46102</v>
      </c>
      <c r="C12" s="13">
        <f t="shared" si="1"/>
        <v>46115</v>
      </c>
      <c r="D12" s="13">
        <f t="shared" si="2"/>
        <v>46118</v>
      </c>
      <c r="E12" s="13">
        <f t="shared" si="3"/>
        <v>46129</v>
      </c>
    </row>
    <row r="13" spans="1:5" ht="18.75" thickTop="1" thickBot="1" x14ac:dyDescent="0.3">
      <c r="A13" s="1">
        <v>9</v>
      </c>
      <c r="B13" s="13">
        <f t="shared" si="0"/>
        <v>46116</v>
      </c>
      <c r="C13" s="13">
        <f t="shared" si="1"/>
        <v>46129</v>
      </c>
      <c r="D13" s="13">
        <f t="shared" si="2"/>
        <v>46132</v>
      </c>
      <c r="E13" s="13">
        <f t="shared" si="3"/>
        <v>46143</v>
      </c>
    </row>
    <row r="14" spans="1:5" ht="18.75" thickTop="1" thickBot="1" x14ac:dyDescent="0.3">
      <c r="A14" s="1">
        <v>10</v>
      </c>
      <c r="B14" s="13">
        <f t="shared" si="0"/>
        <v>46130</v>
      </c>
      <c r="C14" s="13">
        <f t="shared" si="1"/>
        <v>46143</v>
      </c>
      <c r="D14" s="13">
        <f t="shared" si="2"/>
        <v>46146</v>
      </c>
      <c r="E14" s="13">
        <f t="shared" si="3"/>
        <v>46157</v>
      </c>
    </row>
    <row r="15" spans="1:5" ht="18.75" thickTop="1" thickBot="1" x14ac:dyDescent="0.3">
      <c r="A15" s="1">
        <v>11</v>
      </c>
      <c r="B15" s="13">
        <f t="shared" si="0"/>
        <v>46144</v>
      </c>
      <c r="C15" s="13">
        <f t="shared" si="1"/>
        <v>46157</v>
      </c>
      <c r="D15" s="13">
        <f t="shared" si="2"/>
        <v>46160</v>
      </c>
      <c r="E15" s="13">
        <f t="shared" si="3"/>
        <v>46171</v>
      </c>
    </row>
    <row r="16" spans="1:5" ht="18.75" thickTop="1" thickBot="1" x14ac:dyDescent="0.3">
      <c r="A16" s="1">
        <v>12</v>
      </c>
      <c r="B16" s="13">
        <f t="shared" si="0"/>
        <v>46158</v>
      </c>
      <c r="C16" s="13">
        <f t="shared" si="1"/>
        <v>46171</v>
      </c>
      <c r="D16" s="13">
        <f t="shared" si="2"/>
        <v>46174</v>
      </c>
      <c r="E16" s="13">
        <f t="shared" si="3"/>
        <v>46185</v>
      </c>
    </row>
    <row r="17" spans="1:5" ht="18.75" thickTop="1" thickBot="1" x14ac:dyDescent="0.3">
      <c r="A17" s="1">
        <v>13</v>
      </c>
      <c r="B17" s="13">
        <f t="shared" si="0"/>
        <v>46172</v>
      </c>
      <c r="C17" s="13">
        <f t="shared" si="1"/>
        <v>46185</v>
      </c>
      <c r="D17" s="13">
        <f t="shared" si="2"/>
        <v>46188</v>
      </c>
      <c r="E17" s="13">
        <f t="shared" si="3"/>
        <v>46199</v>
      </c>
    </row>
    <row r="18" spans="1:5" ht="18.75" thickTop="1" thickBot="1" x14ac:dyDescent="0.3">
      <c r="A18" s="10">
        <v>14</v>
      </c>
      <c r="B18" s="13">
        <f t="shared" si="0"/>
        <v>46186</v>
      </c>
      <c r="C18" s="13">
        <f t="shared" si="1"/>
        <v>46199</v>
      </c>
      <c r="D18" s="13">
        <f t="shared" si="2"/>
        <v>46202</v>
      </c>
      <c r="E18" s="13">
        <f t="shared" si="3"/>
        <v>46213</v>
      </c>
    </row>
    <row r="19" spans="1:5" ht="18.75" thickTop="1" thickBot="1" x14ac:dyDescent="0.3">
      <c r="A19" s="1">
        <v>15</v>
      </c>
      <c r="B19" s="13">
        <f t="shared" si="0"/>
        <v>46200</v>
      </c>
      <c r="C19" s="13">
        <f t="shared" si="1"/>
        <v>46213</v>
      </c>
      <c r="D19" s="13">
        <f t="shared" si="2"/>
        <v>46216</v>
      </c>
      <c r="E19" s="13">
        <f t="shared" si="3"/>
        <v>46227</v>
      </c>
    </row>
    <row r="20" spans="1:5" ht="18.75" thickTop="1" thickBot="1" x14ac:dyDescent="0.3">
      <c r="A20" s="1">
        <v>16</v>
      </c>
      <c r="B20" s="13">
        <f t="shared" si="0"/>
        <v>46214</v>
      </c>
      <c r="C20" s="13">
        <f t="shared" si="1"/>
        <v>46227</v>
      </c>
      <c r="D20" s="13">
        <f t="shared" si="2"/>
        <v>46230</v>
      </c>
      <c r="E20" s="13">
        <f t="shared" si="3"/>
        <v>46241</v>
      </c>
    </row>
    <row r="21" spans="1:5" ht="18.75" thickTop="1" thickBot="1" x14ac:dyDescent="0.3">
      <c r="A21" s="1">
        <v>17</v>
      </c>
      <c r="B21" s="13">
        <f t="shared" si="0"/>
        <v>46228</v>
      </c>
      <c r="C21" s="13">
        <f t="shared" si="1"/>
        <v>46241</v>
      </c>
      <c r="D21" s="13">
        <f t="shared" si="2"/>
        <v>46244</v>
      </c>
      <c r="E21" s="13">
        <f t="shared" si="3"/>
        <v>46255</v>
      </c>
    </row>
    <row r="22" spans="1:5" ht="18.75" thickTop="1" thickBot="1" x14ac:dyDescent="0.3">
      <c r="A22" s="1">
        <v>18</v>
      </c>
      <c r="B22" s="13">
        <f t="shared" si="0"/>
        <v>46242</v>
      </c>
      <c r="C22" s="13">
        <f t="shared" si="1"/>
        <v>46255</v>
      </c>
      <c r="D22" s="13">
        <f t="shared" si="2"/>
        <v>46258</v>
      </c>
      <c r="E22" s="13">
        <f t="shared" si="3"/>
        <v>46269</v>
      </c>
    </row>
    <row r="23" spans="1:5" ht="18.75" thickTop="1" thickBot="1" x14ac:dyDescent="0.3">
      <c r="A23" s="1">
        <v>19</v>
      </c>
      <c r="B23" s="13">
        <f t="shared" si="0"/>
        <v>46256</v>
      </c>
      <c r="C23" s="13">
        <f t="shared" si="1"/>
        <v>46269</v>
      </c>
      <c r="D23" s="13">
        <f t="shared" si="2"/>
        <v>46272</v>
      </c>
      <c r="E23" s="13">
        <f t="shared" si="3"/>
        <v>46283</v>
      </c>
    </row>
    <row r="24" spans="1:5" ht="18.75" thickTop="1" thickBot="1" x14ac:dyDescent="0.3">
      <c r="A24" s="1">
        <v>20</v>
      </c>
      <c r="B24" s="13">
        <f t="shared" si="0"/>
        <v>46270</v>
      </c>
      <c r="C24" s="13">
        <f t="shared" si="1"/>
        <v>46283</v>
      </c>
      <c r="D24" s="13">
        <f t="shared" si="2"/>
        <v>46286</v>
      </c>
      <c r="E24" s="13">
        <f t="shared" si="3"/>
        <v>46297</v>
      </c>
    </row>
    <row r="25" spans="1:5" ht="18.75" thickTop="1" thickBot="1" x14ac:dyDescent="0.3">
      <c r="A25" s="1">
        <v>21</v>
      </c>
      <c r="B25" s="13">
        <f t="shared" si="0"/>
        <v>46284</v>
      </c>
      <c r="C25" s="13">
        <f t="shared" si="1"/>
        <v>46297</v>
      </c>
      <c r="D25" s="13">
        <f t="shared" si="2"/>
        <v>46300</v>
      </c>
      <c r="E25" s="13">
        <f t="shared" si="3"/>
        <v>46311</v>
      </c>
    </row>
    <row r="26" spans="1:5" ht="18.75" thickTop="1" thickBot="1" x14ac:dyDescent="0.3">
      <c r="A26" s="1">
        <v>22</v>
      </c>
      <c r="B26" s="13">
        <f t="shared" si="0"/>
        <v>46298</v>
      </c>
      <c r="C26" s="13">
        <f t="shared" si="1"/>
        <v>46311</v>
      </c>
      <c r="D26" s="13">
        <f t="shared" si="2"/>
        <v>46314</v>
      </c>
      <c r="E26" s="13">
        <f t="shared" si="3"/>
        <v>46325</v>
      </c>
    </row>
    <row r="27" spans="1:5" ht="18.75" thickTop="1" thickBot="1" x14ac:dyDescent="0.3">
      <c r="A27" s="1">
        <v>23</v>
      </c>
      <c r="B27" s="13">
        <f t="shared" si="0"/>
        <v>46312</v>
      </c>
      <c r="C27" s="13">
        <f t="shared" si="1"/>
        <v>46325</v>
      </c>
      <c r="D27" s="13">
        <f t="shared" si="2"/>
        <v>46328</v>
      </c>
      <c r="E27" s="13">
        <f t="shared" si="3"/>
        <v>46339</v>
      </c>
    </row>
    <row r="28" spans="1:5" ht="18.75" thickTop="1" thickBot="1" x14ac:dyDescent="0.3">
      <c r="A28" s="1">
        <v>24</v>
      </c>
      <c r="B28" s="13">
        <f t="shared" si="0"/>
        <v>46326</v>
      </c>
      <c r="C28" s="13">
        <f t="shared" si="1"/>
        <v>46339</v>
      </c>
      <c r="D28" s="13">
        <f t="shared" si="2"/>
        <v>46342</v>
      </c>
      <c r="E28" s="13">
        <f t="shared" si="3"/>
        <v>46353</v>
      </c>
    </row>
    <row r="29" spans="1:5" ht="18.75" thickTop="1" thickBot="1" x14ac:dyDescent="0.3">
      <c r="A29" s="1">
        <v>25</v>
      </c>
      <c r="B29" s="13">
        <f t="shared" si="0"/>
        <v>46340</v>
      </c>
      <c r="C29" s="13">
        <f t="shared" si="1"/>
        <v>46353</v>
      </c>
      <c r="D29" s="13">
        <f t="shared" si="2"/>
        <v>46356</v>
      </c>
      <c r="E29" s="13">
        <f t="shared" si="3"/>
        <v>46367</v>
      </c>
    </row>
    <row r="30" spans="1:5" ht="18.75" thickTop="1" thickBot="1" x14ac:dyDescent="0.3">
      <c r="A30" s="1">
        <v>26</v>
      </c>
      <c r="B30" s="13">
        <f t="shared" si="0"/>
        <v>46354</v>
      </c>
      <c r="C30" s="13">
        <f t="shared" si="1"/>
        <v>46367</v>
      </c>
      <c r="D30" s="13">
        <f t="shared" si="2"/>
        <v>46370</v>
      </c>
      <c r="E30" s="13">
        <f t="shared" si="2"/>
        <v>46381</v>
      </c>
    </row>
    <row r="31" spans="1:5" ht="18.75" thickTop="1" thickBot="1" x14ac:dyDescent="0.3">
      <c r="A31" s="1" t="s">
        <v>8</v>
      </c>
      <c r="B31" s="13">
        <f t="shared" ref="B31" si="4">SUM(C30+1)</f>
        <v>46368</v>
      </c>
      <c r="C31" s="13">
        <f t="shared" ref="C31" si="5">SUM(B31+13)</f>
        <v>46381</v>
      </c>
      <c r="D31" s="13">
        <f t="shared" si="2"/>
        <v>46384</v>
      </c>
      <c r="E31" s="13">
        <f t="shared" si="2"/>
        <v>46395</v>
      </c>
    </row>
    <row r="32" spans="1:5" ht="15.75" thickTop="1" x14ac:dyDescent="0.25"/>
    <row r="33" spans="1:5" ht="15.75" x14ac:dyDescent="0.25">
      <c r="A33" s="11" t="s">
        <v>9</v>
      </c>
      <c r="B33" s="11"/>
      <c r="C33" s="11"/>
      <c r="D33" s="11"/>
      <c r="E33" s="11"/>
    </row>
    <row r="34" spans="1:5" ht="15.75" x14ac:dyDescent="0.25">
      <c r="A34" s="11" t="s">
        <v>10</v>
      </c>
      <c r="B34" s="11"/>
      <c r="C34" s="11"/>
      <c r="D34" s="11"/>
      <c r="E34" s="11"/>
    </row>
    <row r="35" spans="1:5" ht="15.75" x14ac:dyDescent="0.25">
      <c r="A35" s="12"/>
      <c r="B35" s="11"/>
      <c r="C35" s="11"/>
      <c r="D35" s="11"/>
      <c r="E35" s="11"/>
    </row>
    <row r="36" spans="1:5" ht="15.75" x14ac:dyDescent="0.25">
      <c r="A36" s="12"/>
      <c r="B36" s="11"/>
      <c r="C36" s="11"/>
      <c r="D36" s="11"/>
      <c r="E36" s="11"/>
    </row>
  </sheetData>
  <mergeCells count="2">
    <mergeCell ref="A1:E1"/>
    <mergeCell ref="A2:E2"/>
  </mergeCells>
  <printOptions horizontalCentered="1" verticalCentered="1"/>
  <pageMargins left="0.25" right="0.25" top="0.5" bottom="0.5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d526448-f854-44eb-999c-d3a153029c94" xsi:nil="true"/>
    <_Flow_SignoffStatus xmlns="ffac008e-c68e-41b7-8729-89301a4ea00d" xsi:nil="true"/>
    <_ip_UnifiedCompliancePolicyProperties xmlns="http://schemas.microsoft.com/sharepoint/v3" xsi:nil="true"/>
    <lcf76f155ced4ddcb4097134ff3c332f xmlns="ffac008e-c68e-41b7-8729-89301a4ea00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FB803A41004F41905F2A6BA624D23D" ma:contentTypeVersion="20" ma:contentTypeDescription="Create a new document." ma:contentTypeScope="" ma:versionID="1a1c5c3a5de62d4f2a2283ef02aa9d36">
  <xsd:schema xmlns:xsd="http://www.w3.org/2001/XMLSchema" xmlns:xs="http://www.w3.org/2001/XMLSchema" xmlns:p="http://schemas.microsoft.com/office/2006/metadata/properties" xmlns:ns1="http://schemas.microsoft.com/sharepoint/v3" xmlns:ns2="6d526448-f854-44eb-999c-d3a153029c94" xmlns:ns3="ffac008e-c68e-41b7-8729-89301a4ea00d" targetNamespace="http://schemas.microsoft.com/office/2006/metadata/properties" ma:root="true" ma:fieldsID="76f6f647f0991a0dfb8d96b3db88d6c9" ns1:_="" ns2:_="" ns3:_="">
    <xsd:import namespace="http://schemas.microsoft.com/sharepoint/v3"/>
    <xsd:import namespace="6d526448-f854-44eb-999c-d3a153029c94"/>
    <xsd:import namespace="ffac008e-c68e-41b7-8729-89301a4ea00d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26448-f854-44eb-999c-d3a153029c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6310256-558c-46bb-92c1-907ae04a5375}" ma:internalName="TaxCatchAll" ma:showField="CatchAllData" ma:web="6d526448-f854-44eb-999c-d3a153029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c008e-c68e-41b7-8729-89301a4e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ec463df-4dc7-4bbf-9d12-c16d94ddfa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29465-9113-4044-B780-FB213D2FC2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43CABB-C06C-4D87-9B0A-8CC704FA375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526448-f854-44eb-999c-d3a153029c94"/>
    <ds:schemaRef ds:uri="ffac008e-c68e-41b7-8729-89301a4ea00d"/>
  </ds:schemaRefs>
</ds:datastoreItem>
</file>

<file path=customXml/itemProps3.xml><?xml version="1.0" encoding="utf-8"?>
<ds:datastoreItem xmlns:ds="http://schemas.openxmlformats.org/officeDocument/2006/customXml" ds:itemID="{0EF93572-F0B4-4F09-B30B-AEEACA349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526448-f854-44eb-999c-d3a153029c94"/>
    <ds:schemaRef ds:uri="ffac008e-c68e-41b7-8729-89301a4ea0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Laura Anne Slebodnick</dc:creator>
  <cp:keywords/>
  <dc:description/>
  <cp:lastModifiedBy>Kyle Schons</cp:lastModifiedBy>
  <cp:revision/>
  <dcterms:created xsi:type="dcterms:W3CDTF">2019-12-10T19:29:37Z</dcterms:created>
  <dcterms:modified xsi:type="dcterms:W3CDTF">2026-02-13T20:29:34Z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0x010100C0FB803A41004F41905F2A6BA624D23D</vt:lpwstr>
  </property>
  <property fmtid="{D5CDD505-2E9C-101B-9397-08002B2CF9AE}" pid="3" name="Order">
    <vt:r8>11653200</vt:r8>
  </property>
  <property fmtid="{D5CDD505-2E9C-101B-9397-08002B2CF9AE}" pid="4" name="MediaServiceImageTags">
    <vt:lpwstr/>
  </property>
</Properties>
</file>